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2" windowWidth="19092" windowHeight="8448"/>
  </bookViews>
  <sheets>
    <sheet name="Sheet1" sheetId="1" r:id="rId1"/>
    <sheet name="Sheet2" sheetId="2" r:id="rId2"/>
    <sheet name="Sheet3" sheetId="3" r:id="rId3"/>
  </sheets>
  <definedNames>
    <definedName name="CDPM">Sheet2!$F$1:$F$3</definedName>
    <definedName name="KCPM">Sheet2!$E$1:$E$6</definedName>
    <definedName name="Milestion">Sheet1!$A$115:$A$120</definedName>
    <definedName name="Milestone">Sheet2!$A$1:$A$6</definedName>
    <definedName name="NEPM">Sheet2!$C$1:$C$2</definedName>
    <definedName name="NWPM">Sheet2!$D$1:$D$1</definedName>
    <definedName name="_xlnm.Print_Area" localSheetId="0">Sheet1!$C$1:$P$42</definedName>
    <definedName name="SEPM">Sheet2!$H$1:$H$3</definedName>
    <definedName name="SLPM">Sheet2!$G$1:$G$8</definedName>
    <definedName name="SWPM">Sheet2!$I$1:$I$4</definedName>
  </definedNames>
  <calcPr calcId="125725"/>
</workbook>
</file>

<file path=xl/calcChain.xml><?xml version="1.0" encoding="utf-8"?>
<calcChain xmlns="http://schemas.openxmlformats.org/spreadsheetml/2006/main">
  <c r="I21" i="1"/>
  <c r="M21" s="1"/>
  <c r="P21" s="1"/>
  <c r="I20"/>
  <c r="M20" s="1"/>
  <c r="P20" s="1"/>
  <c r="I25"/>
  <c r="I24"/>
  <c r="I23"/>
  <c r="I22"/>
  <c r="I19"/>
  <c r="I18"/>
  <c r="M18" s="1"/>
  <c r="P18" s="1"/>
  <c r="I17"/>
  <c r="I16"/>
  <c r="M16" s="1"/>
  <c r="P16" s="1"/>
  <c r="I15"/>
  <c r="I14"/>
  <c r="M14" s="1"/>
  <c r="P14" s="1"/>
  <c r="I13"/>
  <c r="I12"/>
  <c r="M12" s="1"/>
  <c r="P12" s="1"/>
  <c r="I11"/>
  <c r="I10"/>
  <c r="M10" s="1"/>
  <c r="P10" s="1"/>
  <c r="I9"/>
  <c r="M9" s="1"/>
  <c r="M11" l="1"/>
  <c r="P11" s="1"/>
  <c r="M22"/>
  <c r="P22" s="1"/>
  <c r="M24"/>
  <c r="P24" s="1"/>
  <c r="M15"/>
  <c r="P15" s="1"/>
  <c r="M19"/>
  <c r="P19" s="1"/>
  <c r="M25"/>
  <c r="P25" s="1"/>
  <c r="M13"/>
  <c r="P13" s="1"/>
  <c r="M17"/>
  <c r="P17" s="1"/>
  <c r="M23"/>
  <c r="P23" s="1"/>
  <c r="P9"/>
</calcChain>
</file>

<file path=xl/sharedStrings.xml><?xml version="1.0" encoding="utf-8"?>
<sst xmlns="http://schemas.openxmlformats.org/spreadsheetml/2006/main" count="59" uniqueCount="58">
  <si>
    <t>NOTE:</t>
  </si>
  <si>
    <t>Project Initialization</t>
  </si>
  <si>
    <t>Preliminary</t>
  </si>
  <si>
    <t>Conceptual</t>
  </si>
  <si>
    <t>Right of Way</t>
  </si>
  <si>
    <t>Contract</t>
  </si>
  <si>
    <t>Yearly Update</t>
  </si>
  <si>
    <t>Roadway</t>
  </si>
  <si>
    <t xml:space="preserve">Date </t>
  </si>
  <si>
    <t>Project Manager</t>
  </si>
  <si>
    <t>Yearly Update or Milestone</t>
  </si>
  <si>
    <t>Letting Date</t>
  </si>
  <si>
    <t>Bridge</t>
  </si>
  <si>
    <t>Contract Estimate</t>
  </si>
  <si>
    <t>Construction Contigency</t>
  </si>
  <si>
    <t>Utilities</t>
  </si>
  <si>
    <t>Non-Contractual</t>
  </si>
  <si>
    <t>Construction Estimate</t>
  </si>
  <si>
    <t>Program Estimate</t>
  </si>
  <si>
    <t>All cost are in thousands.</t>
  </si>
  <si>
    <t xml:space="preserve">The Contract Estimate is sum of Roadway and Bridge estimates. </t>
  </si>
  <si>
    <t>The Construction Estimate is the sum of Roadway, Bridge, Construction Contigencies, Utilities and Non-contractuals.</t>
  </si>
  <si>
    <t>The Program Estimate is the sum of the Roadway, Bridge, Construction Contigencies, Utilities, Non-contractuals, Right of Way and any Incentives.</t>
  </si>
  <si>
    <t>Date</t>
  </si>
  <si>
    <t>Reason(s) for change in estimate</t>
  </si>
  <si>
    <t>PROJECT ESTIMATE RECORD SHEET</t>
  </si>
  <si>
    <t>Job Number:</t>
  </si>
  <si>
    <t>County:</t>
  </si>
  <si>
    <t>Route:</t>
  </si>
  <si>
    <t>Wes Moore</t>
  </si>
  <si>
    <t>Chris Knapp</t>
  </si>
  <si>
    <t>Keith Killen</t>
  </si>
  <si>
    <t>Allan Ludiker</t>
  </si>
  <si>
    <t>Jeffrey Hardy</t>
  </si>
  <si>
    <t>Mark Sommerhauser</t>
  </si>
  <si>
    <t>Mark Fisher</t>
  </si>
  <si>
    <t>Randy Johnson</t>
  </si>
  <si>
    <t>Scott Humphrey</t>
  </si>
  <si>
    <t>Mike Dusenburg</t>
  </si>
  <si>
    <t>Bruce Green</t>
  </si>
  <si>
    <t>Trent Brooks</t>
  </si>
  <si>
    <t>Jeff Bohler</t>
  </si>
  <si>
    <t>Jim Middleton</t>
  </si>
  <si>
    <t>Tom Montes</t>
  </si>
  <si>
    <t>Lee Hillner</t>
  </si>
  <si>
    <t>Tim Schroeder</t>
  </si>
  <si>
    <t>Shirley Norris</t>
  </si>
  <si>
    <t>Jim Gremaud</t>
  </si>
  <si>
    <t>Mike Castro</t>
  </si>
  <si>
    <t>Sean Matlock</t>
  </si>
  <si>
    <t>Don Saiko</t>
  </si>
  <si>
    <t>Linda Bokel</t>
  </si>
  <si>
    <t>Stacy Reese</t>
  </si>
  <si>
    <t>Eric Krapf</t>
  </si>
  <si>
    <t>Tim Richmond</t>
  </si>
  <si>
    <t>Pete Berry</t>
  </si>
  <si>
    <t>Incentives Disincentive</t>
  </si>
  <si>
    <t>Project Scope: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</si>
</sst>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4" fontId="0" fillId="0" borderId="5" xfId="0" applyNumberFormat="1" applyBorder="1"/>
    <xf numFmtId="164" fontId="0" fillId="0" borderId="6" xfId="0" applyNumberFormat="1" applyBorder="1"/>
    <xf numFmtId="14" fontId="0" fillId="2" borderId="5" xfId="0" applyNumberFormat="1" applyFill="1" applyBorder="1"/>
    <xf numFmtId="164" fontId="0" fillId="2" borderId="6" xfId="0" applyNumberFormat="1" applyFill="1" applyBorder="1"/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2" xfId="0" applyBorder="1"/>
    <xf numFmtId="9" fontId="0" fillId="0" borderId="1" xfId="0" applyNumberFormat="1" applyBorder="1"/>
    <xf numFmtId="9" fontId="0" fillId="2" borderId="1" xfId="0" applyNumberFormat="1" applyFill="1" applyBorder="1"/>
    <xf numFmtId="9" fontId="0" fillId="0" borderId="8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42"/>
  <sheetViews>
    <sheetView tabSelected="1" view="pageBreakPreview" topLeftCell="C1" zoomScale="75" zoomScaleNormal="100" zoomScaleSheetLayoutView="75" workbookViewId="0">
      <selection activeCell="P4" sqref="P4"/>
    </sheetView>
  </sheetViews>
  <sheetFormatPr defaultRowHeight="14.4"/>
  <cols>
    <col min="1" max="2" width="3.88671875" customWidth="1"/>
    <col min="3" max="3" width="12.44140625" customWidth="1"/>
    <col min="4" max="4" width="12.109375" customWidth="1"/>
    <col min="5" max="5" width="12.6640625" customWidth="1"/>
    <col min="7" max="7" width="13" customWidth="1"/>
    <col min="8" max="8" width="16.109375" customWidth="1"/>
    <col min="9" max="9" width="13" customWidth="1"/>
    <col min="10" max="11" width="14.5546875" customWidth="1"/>
    <col min="12" max="12" width="14.109375" customWidth="1"/>
    <col min="13" max="13" width="14.5546875" customWidth="1"/>
    <col min="15" max="15" width="12.88671875" customWidth="1"/>
    <col min="16" max="16" width="12.6640625" customWidth="1"/>
  </cols>
  <sheetData>
    <row r="1" spans="3:16" ht="18">
      <c r="C1" s="37" t="s">
        <v>25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3:16">
      <c r="C3" t="s">
        <v>26</v>
      </c>
      <c r="F3" s="1" t="s">
        <v>57</v>
      </c>
      <c r="G3" s="22"/>
      <c r="H3" s="22"/>
      <c r="I3" s="22"/>
      <c r="J3" s="22"/>
      <c r="K3" s="22"/>
      <c r="L3" s="22"/>
      <c r="M3" s="22"/>
    </row>
    <row r="4" spans="3:16">
      <c r="C4" t="s">
        <v>27</v>
      </c>
      <c r="G4" s="22"/>
      <c r="H4" s="22"/>
      <c r="I4" s="22"/>
      <c r="J4" s="22"/>
      <c r="K4" s="22"/>
      <c r="L4" s="22"/>
      <c r="M4" s="22"/>
    </row>
    <row r="5" spans="3:16">
      <c r="C5" t="s">
        <v>28</v>
      </c>
      <c r="G5" s="22"/>
      <c r="H5" s="22"/>
      <c r="I5" s="22"/>
      <c r="J5" s="22"/>
      <c r="K5" s="22"/>
      <c r="L5" s="22"/>
      <c r="M5" s="22"/>
    </row>
    <row r="6" spans="3:16" ht="15" thickBot="1"/>
    <row r="7" spans="3:16" ht="23.25" customHeight="1">
      <c r="C7" s="25" t="s">
        <v>8</v>
      </c>
      <c r="D7" s="23" t="s">
        <v>9</v>
      </c>
      <c r="E7" s="23" t="s">
        <v>10</v>
      </c>
      <c r="F7" s="23" t="s">
        <v>11</v>
      </c>
      <c r="G7" s="23" t="s">
        <v>7</v>
      </c>
      <c r="H7" s="23" t="s">
        <v>12</v>
      </c>
      <c r="I7" s="23" t="s">
        <v>13</v>
      </c>
      <c r="J7" s="27" t="s">
        <v>14</v>
      </c>
      <c r="K7" s="23" t="s">
        <v>15</v>
      </c>
      <c r="L7" s="23" t="s">
        <v>16</v>
      </c>
      <c r="M7" s="38" t="s">
        <v>17</v>
      </c>
      <c r="N7" s="38" t="s">
        <v>4</v>
      </c>
      <c r="O7" s="38" t="s">
        <v>56</v>
      </c>
      <c r="P7" s="39" t="s">
        <v>18</v>
      </c>
    </row>
    <row r="8" spans="3:16" ht="24" customHeight="1">
      <c r="C8" s="26"/>
      <c r="D8" s="24"/>
      <c r="E8" s="24"/>
      <c r="F8" s="24"/>
      <c r="G8" s="24"/>
      <c r="H8" s="24"/>
      <c r="I8" s="24"/>
      <c r="J8" s="28"/>
      <c r="K8" s="24"/>
      <c r="L8" s="24"/>
      <c r="M8" s="24"/>
      <c r="N8" s="24"/>
      <c r="O8" s="24"/>
      <c r="P8" s="40"/>
    </row>
    <row r="9" spans="3:16" ht="19.5" customHeight="1">
      <c r="C9" s="6"/>
      <c r="D9" s="2"/>
      <c r="E9" s="2"/>
      <c r="F9" s="2"/>
      <c r="G9" s="4"/>
      <c r="H9" s="4"/>
      <c r="I9" s="4">
        <f>+G9+H9</f>
        <v>0</v>
      </c>
      <c r="J9" s="17">
        <v>0.02</v>
      </c>
      <c r="K9" s="4"/>
      <c r="L9" s="4"/>
      <c r="M9" s="4">
        <f>+I9*J9+I9+K9+L9</f>
        <v>0</v>
      </c>
      <c r="N9" s="4"/>
      <c r="O9" s="4"/>
      <c r="P9" s="7">
        <f>+M9+N9+O9</f>
        <v>0</v>
      </c>
    </row>
    <row r="10" spans="3:16" ht="19.5" customHeight="1">
      <c r="C10" s="8"/>
      <c r="D10" s="3"/>
      <c r="E10" s="3"/>
      <c r="F10" s="3"/>
      <c r="G10" s="5"/>
      <c r="H10" s="5"/>
      <c r="I10" s="5">
        <f t="shared" ref="I10:I25" si="0">+G10+H10</f>
        <v>0</v>
      </c>
      <c r="J10" s="18">
        <v>0.02</v>
      </c>
      <c r="K10" s="5"/>
      <c r="L10" s="5"/>
      <c r="M10" s="5">
        <f t="shared" ref="M10:M25" si="1">+I10+J10+K10+L10</f>
        <v>0.02</v>
      </c>
      <c r="N10" s="5"/>
      <c r="O10" s="5"/>
      <c r="P10" s="9">
        <f t="shared" ref="P10:P25" si="2">+M10+N10+O10</f>
        <v>0.02</v>
      </c>
    </row>
    <row r="11" spans="3:16" ht="19.5" customHeight="1">
      <c r="C11" s="6"/>
      <c r="D11" s="2"/>
      <c r="E11" s="2"/>
      <c r="F11" s="2"/>
      <c r="G11" s="4"/>
      <c r="H11" s="4"/>
      <c r="I11" s="4">
        <f t="shared" si="0"/>
        <v>0</v>
      </c>
      <c r="J11" s="17">
        <v>0.02</v>
      </c>
      <c r="K11" s="4"/>
      <c r="L11" s="4"/>
      <c r="M11" s="4">
        <f t="shared" si="1"/>
        <v>0.02</v>
      </c>
      <c r="N11" s="4"/>
      <c r="O11" s="4"/>
      <c r="P11" s="7">
        <f t="shared" si="2"/>
        <v>0.02</v>
      </c>
    </row>
    <row r="12" spans="3:16" ht="19.5" customHeight="1">
      <c r="C12" s="8"/>
      <c r="D12" s="3"/>
      <c r="E12" s="3"/>
      <c r="F12" s="3"/>
      <c r="G12" s="5"/>
      <c r="H12" s="5"/>
      <c r="I12" s="5">
        <f t="shared" si="0"/>
        <v>0</v>
      </c>
      <c r="J12" s="18">
        <v>0.02</v>
      </c>
      <c r="K12" s="5"/>
      <c r="L12" s="5"/>
      <c r="M12" s="5">
        <f t="shared" si="1"/>
        <v>0.02</v>
      </c>
      <c r="N12" s="5"/>
      <c r="O12" s="5"/>
      <c r="P12" s="9">
        <f t="shared" si="2"/>
        <v>0.02</v>
      </c>
    </row>
    <row r="13" spans="3:16" ht="19.5" customHeight="1">
      <c r="C13" s="6"/>
      <c r="D13" s="2"/>
      <c r="E13" s="2"/>
      <c r="F13" s="2"/>
      <c r="G13" s="4"/>
      <c r="H13" s="4"/>
      <c r="I13" s="4">
        <f t="shared" si="0"/>
        <v>0</v>
      </c>
      <c r="J13" s="17">
        <v>0.02</v>
      </c>
      <c r="K13" s="4"/>
      <c r="L13" s="4"/>
      <c r="M13" s="4">
        <f t="shared" si="1"/>
        <v>0.02</v>
      </c>
      <c r="N13" s="4"/>
      <c r="O13" s="4"/>
      <c r="P13" s="7">
        <f t="shared" si="2"/>
        <v>0.02</v>
      </c>
    </row>
    <row r="14" spans="3:16" ht="19.5" customHeight="1">
      <c r="C14" s="8"/>
      <c r="D14" s="3"/>
      <c r="E14" s="3"/>
      <c r="F14" s="3"/>
      <c r="G14" s="5"/>
      <c r="H14" s="5"/>
      <c r="I14" s="5">
        <f t="shared" si="0"/>
        <v>0</v>
      </c>
      <c r="J14" s="18">
        <v>0.02</v>
      </c>
      <c r="K14" s="5"/>
      <c r="L14" s="5"/>
      <c r="M14" s="5">
        <f t="shared" si="1"/>
        <v>0.02</v>
      </c>
      <c r="N14" s="5"/>
      <c r="O14" s="5"/>
      <c r="P14" s="9">
        <f t="shared" si="2"/>
        <v>0.02</v>
      </c>
    </row>
    <row r="15" spans="3:16" ht="19.5" customHeight="1">
      <c r="C15" s="6"/>
      <c r="D15" s="2"/>
      <c r="E15" s="2"/>
      <c r="F15" s="2"/>
      <c r="G15" s="4"/>
      <c r="H15" s="4"/>
      <c r="I15" s="4">
        <f t="shared" si="0"/>
        <v>0</v>
      </c>
      <c r="J15" s="17">
        <v>0.02</v>
      </c>
      <c r="K15" s="4"/>
      <c r="L15" s="4"/>
      <c r="M15" s="4">
        <f t="shared" si="1"/>
        <v>0.02</v>
      </c>
      <c r="N15" s="4"/>
      <c r="O15" s="4"/>
      <c r="P15" s="7">
        <f t="shared" si="2"/>
        <v>0.02</v>
      </c>
    </row>
    <row r="16" spans="3:16" ht="19.5" customHeight="1">
      <c r="C16" s="8"/>
      <c r="D16" s="3"/>
      <c r="E16" s="3"/>
      <c r="F16" s="3"/>
      <c r="G16" s="5"/>
      <c r="H16" s="5"/>
      <c r="I16" s="5">
        <f t="shared" si="0"/>
        <v>0</v>
      </c>
      <c r="J16" s="18">
        <v>0.02</v>
      </c>
      <c r="K16" s="5"/>
      <c r="L16" s="5"/>
      <c r="M16" s="5">
        <f t="shared" si="1"/>
        <v>0.02</v>
      </c>
      <c r="N16" s="5"/>
      <c r="O16" s="5"/>
      <c r="P16" s="9">
        <f t="shared" si="2"/>
        <v>0.02</v>
      </c>
    </row>
    <row r="17" spans="3:16" ht="19.5" customHeight="1">
      <c r="C17" s="6"/>
      <c r="D17" s="2"/>
      <c r="E17" s="2"/>
      <c r="F17" s="2"/>
      <c r="G17" s="4"/>
      <c r="H17" s="4"/>
      <c r="I17" s="4">
        <f t="shared" si="0"/>
        <v>0</v>
      </c>
      <c r="J17" s="17">
        <v>0.02</v>
      </c>
      <c r="K17" s="4"/>
      <c r="L17" s="4"/>
      <c r="M17" s="4">
        <f t="shared" si="1"/>
        <v>0.02</v>
      </c>
      <c r="N17" s="4"/>
      <c r="O17" s="4"/>
      <c r="P17" s="7">
        <f t="shared" si="2"/>
        <v>0.02</v>
      </c>
    </row>
    <row r="18" spans="3:16" ht="19.5" customHeight="1">
      <c r="C18" s="8"/>
      <c r="D18" s="3"/>
      <c r="E18" s="3"/>
      <c r="F18" s="3"/>
      <c r="G18" s="5"/>
      <c r="H18" s="5"/>
      <c r="I18" s="5">
        <f t="shared" si="0"/>
        <v>0</v>
      </c>
      <c r="J18" s="18">
        <v>0.02</v>
      </c>
      <c r="K18" s="5"/>
      <c r="L18" s="5"/>
      <c r="M18" s="5">
        <f t="shared" si="1"/>
        <v>0.02</v>
      </c>
      <c r="N18" s="5"/>
      <c r="O18" s="5"/>
      <c r="P18" s="9">
        <f t="shared" si="2"/>
        <v>0.02</v>
      </c>
    </row>
    <row r="19" spans="3:16" ht="19.5" customHeight="1">
      <c r="C19" s="6"/>
      <c r="D19" s="2"/>
      <c r="E19" s="2"/>
      <c r="F19" s="2"/>
      <c r="G19" s="4"/>
      <c r="H19" s="4"/>
      <c r="I19" s="4">
        <f t="shared" si="0"/>
        <v>0</v>
      </c>
      <c r="J19" s="17">
        <v>0.02</v>
      </c>
      <c r="K19" s="4"/>
      <c r="L19" s="4"/>
      <c r="M19" s="4">
        <f t="shared" si="1"/>
        <v>0.02</v>
      </c>
      <c r="N19" s="4"/>
      <c r="O19" s="4"/>
      <c r="P19" s="7">
        <f t="shared" si="2"/>
        <v>0.02</v>
      </c>
    </row>
    <row r="20" spans="3:16" ht="19.5" customHeight="1">
      <c r="C20" s="8"/>
      <c r="D20" s="3"/>
      <c r="E20" s="3"/>
      <c r="F20" s="3"/>
      <c r="G20" s="5"/>
      <c r="H20" s="5"/>
      <c r="I20" s="5">
        <f t="shared" si="0"/>
        <v>0</v>
      </c>
      <c r="J20" s="18">
        <v>0.02</v>
      </c>
      <c r="K20" s="5"/>
      <c r="L20" s="5"/>
      <c r="M20" s="5">
        <f t="shared" si="1"/>
        <v>0.02</v>
      </c>
      <c r="N20" s="5"/>
      <c r="O20" s="5"/>
      <c r="P20" s="9">
        <f t="shared" si="2"/>
        <v>0.02</v>
      </c>
    </row>
    <row r="21" spans="3:16" ht="19.5" customHeight="1">
      <c r="C21" s="6"/>
      <c r="D21" s="2"/>
      <c r="E21" s="2"/>
      <c r="F21" s="2"/>
      <c r="G21" s="4"/>
      <c r="H21" s="4"/>
      <c r="I21" s="4">
        <f t="shared" si="0"/>
        <v>0</v>
      </c>
      <c r="J21" s="17">
        <v>0.02</v>
      </c>
      <c r="K21" s="4"/>
      <c r="L21" s="4"/>
      <c r="M21" s="4">
        <f t="shared" si="1"/>
        <v>0.02</v>
      </c>
      <c r="N21" s="4"/>
      <c r="O21" s="4"/>
      <c r="P21" s="7">
        <f t="shared" si="2"/>
        <v>0.02</v>
      </c>
    </row>
    <row r="22" spans="3:16" ht="19.5" customHeight="1">
      <c r="C22" s="8"/>
      <c r="D22" s="3"/>
      <c r="E22" s="3"/>
      <c r="F22" s="3"/>
      <c r="G22" s="5"/>
      <c r="H22" s="5"/>
      <c r="I22" s="5">
        <f t="shared" si="0"/>
        <v>0</v>
      </c>
      <c r="J22" s="18">
        <v>0.02</v>
      </c>
      <c r="K22" s="5"/>
      <c r="L22" s="5"/>
      <c r="M22" s="5">
        <f t="shared" si="1"/>
        <v>0.02</v>
      </c>
      <c r="N22" s="5"/>
      <c r="O22" s="5"/>
      <c r="P22" s="9">
        <f t="shared" si="2"/>
        <v>0.02</v>
      </c>
    </row>
    <row r="23" spans="3:16" ht="19.5" customHeight="1">
      <c r="C23" s="10"/>
      <c r="D23" s="2"/>
      <c r="E23" s="2"/>
      <c r="F23" s="2"/>
      <c r="G23" s="4"/>
      <c r="H23" s="4"/>
      <c r="I23" s="4">
        <f t="shared" si="0"/>
        <v>0</v>
      </c>
      <c r="J23" s="17">
        <v>0.02</v>
      </c>
      <c r="K23" s="4"/>
      <c r="L23" s="4"/>
      <c r="M23" s="4">
        <f t="shared" si="1"/>
        <v>0.02</v>
      </c>
      <c r="N23" s="4"/>
      <c r="O23" s="4"/>
      <c r="P23" s="7">
        <f t="shared" si="2"/>
        <v>0.02</v>
      </c>
    </row>
    <row r="24" spans="3:16" ht="19.5" customHeight="1">
      <c r="C24" s="11"/>
      <c r="D24" s="3"/>
      <c r="E24" s="3"/>
      <c r="F24" s="3"/>
      <c r="G24" s="5"/>
      <c r="H24" s="5"/>
      <c r="I24" s="5">
        <f t="shared" si="0"/>
        <v>0</v>
      </c>
      <c r="J24" s="18">
        <v>0.02</v>
      </c>
      <c r="K24" s="5"/>
      <c r="L24" s="5"/>
      <c r="M24" s="5">
        <f t="shared" si="1"/>
        <v>0.02</v>
      </c>
      <c r="N24" s="5"/>
      <c r="O24" s="5"/>
      <c r="P24" s="9">
        <f t="shared" si="2"/>
        <v>0.02</v>
      </c>
    </row>
    <row r="25" spans="3:16" ht="19.5" customHeight="1" thickBot="1">
      <c r="C25" s="12"/>
      <c r="D25" s="13"/>
      <c r="E25" s="13"/>
      <c r="F25" s="13"/>
      <c r="G25" s="14"/>
      <c r="H25" s="14"/>
      <c r="I25" s="14">
        <f t="shared" si="0"/>
        <v>0</v>
      </c>
      <c r="J25" s="19">
        <v>0.02</v>
      </c>
      <c r="K25" s="14"/>
      <c r="L25" s="14"/>
      <c r="M25" s="14">
        <f t="shared" si="1"/>
        <v>0.02</v>
      </c>
      <c r="N25" s="14"/>
      <c r="O25" s="14"/>
      <c r="P25" s="15">
        <f t="shared" si="2"/>
        <v>0.02</v>
      </c>
    </row>
    <row r="26" spans="3:16" ht="19.5" customHeight="1">
      <c r="C26" t="s">
        <v>0</v>
      </c>
      <c r="D26" t="s">
        <v>19</v>
      </c>
    </row>
    <row r="27" spans="3:16" ht="19.5" customHeight="1">
      <c r="D27" t="s">
        <v>20</v>
      </c>
    </row>
    <row r="28" spans="3:16" ht="19.5" customHeight="1">
      <c r="D28" t="s">
        <v>21</v>
      </c>
    </row>
    <row r="29" spans="3:16" ht="19.5" customHeight="1">
      <c r="D29" t="s">
        <v>22</v>
      </c>
    </row>
    <row r="30" spans="3:16" ht="19.5" customHeight="1" thickBot="1"/>
    <row r="31" spans="3:16" ht="19.5" customHeight="1">
      <c r="C31" s="16" t="s">
        <v>23</v>
      </c>
      <c r="D31" s="35" t="s">
        <v>24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</row>
    <row r="32" spans="3:16" ht="19.5" customHeight="1">
      <c r="C32" s="1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3:16" ht="19.5" customHeight="1">
      <c r="C33" s="1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</row>
    <row r="34" spans="3:16" ht="19.5" customHeight="1">
      <c r="C34" s="1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3:16" ht="19.5" customHeight="1">
      <c r="C35" s="1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</row>
    <row r="36" spans="3:16" ht="19.5" customHeight="1">
      <c r="C36" s="1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</row>
    <row r="37" spans="3:16" ht="19.5" customHeight="1">
      <c r="C37" s="1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3:16" ht="19.5" customHeight="1">
      <c r="C38" s="1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3:16" ht="19.5" customHeight="1" thickBot="1">
      <c r="C39" s="1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/>
    </row>
    <row r="41" spans="3:16">
      <c r="F41" s="20"/>
      <c r="G41" s="20"/>
      <c r="H41" s="20"/>
      <c r="I41" s="21"/>
      <c r="J41" s="20"/>
      <c r="K41" s="20"/>
    </row>
    <row r="42" spans="3:16">
      <c r="F42" s="20"/>
      <c r="G42" s="20"/>
      <c r="H42" s="20"/>
      <c r="I42" s="20"/>
      <c r="J42" s="20"/>
      <c r="K42" s="20"/>
    </row>
  </sheetData>
  <mergeCells count="25">
    <mergeCell ref="D37:P37"/>
    <mergeCell ref="D38:P38"/>
    <mergeCell ref="D39:P39"/>
    <mergeCell ref="D31:P31"/>
    <mergeCell ref="C1:P1"/>
    <mergeCell ref="D32:P32"/>
    <mergeCell ref="D33:P33"/>
    <mergeCell ref="D34:P34"/>
    <mergeCell ref="D35:P35"/>
    <mergeCell ref="D36:P36"/>
    <mergeCell ref="M7:M8"/>
    <mergeCell ref="N7:N8"/>
    <mergeCell ref="O7:O8"/>
    <mergeCell ref="P7:P8"/>
    <mergeCell ref="G7:G8"/>
    <mergeCell ref="H7:H8"/>
    <mergeCell ref="G3:M5"/>
    <mergeCell ref="I7:I8"/>
    <mergeCell ref="K7:K8"/>
    <mergeCell ref="L7:L8"/>
    <mergeCell ref="C7:C8"/>
    <mergeCell ref="D7:D8"/>
    <mergeCell ref="E7:E8"/>
    <mergeCell ref="F7:F8"/>
    <mergeCell ref="J7:J8"/>
  </mergeCells>
  <dataValidations count="2">
    <dataValidation type="list" showInputMessage="1" showErrorMessage="1" sqref="E9:E25">
      <formula1>Milestone</formula1>
    </dataValidation>
    <dataValidation type="list" allowBlank="1" showInputMessage="1" showErrorMessage="1" sqref="D9:D25">
      <formula1>SLPM</formula1>
    </dataValidation>
  </dataValidations>
  <pageMargins left="0.7" right="0.7" top="0.75" bottom="0.75" header="0.3" footer="0.3"/>
  <pageSetup scale="6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16" sqref="C16"/>
    </sheetView>
  </sheetViews>
  <sheetFormatPr defaultRowHeight="14.4"/>
  <cols>
    <col min="1" max="1" width="18.44140625" customWidth="1"/>
    <col min="3" max="3" width="15.33203125" customWidth="1"/>
    <col min="4" max="4" width="14.6640625" customWidth="1"/>
    <col min="5" max="5" width="20.109375" customWidth="1"/>
    <col min="6" max="6" width="16.44140625" customWidth="1"/>
    <col min="7" max="7" width="14.6640625" customWidth="1"/>
    <col min="8" max="8" width="14.5546875" customWidth="1"/>
    <col min="9" max="9" width="13" customWidth="1"/>
  </cols>
  <sheetData>
    <row r="1" spans="1:9">
      <c r="A1" t="s">
        <v>6</v>
      </c>
      <c r="C1" t="s">
        <v>30</v>
      </c>
      <c r="D1" t="s">
        <v>29</v>
      </c>
      <c r="E1" t="s">
        <v>32</v>
      </c>
      <c r="F1" t="s">
        <v>38</v>
      </c>
      <c r="G1" t="s">
        <v>42</v>
      </c>
      <c r="H1" t="s">
        <v>53</v>
      </c>
      <c r="I1" t="s">
        <v>49</v>
      </c>
    </row>
    <row r="2" spans="1:9">
      <c r="A2" t="s">
        <v>1</v>
      </c>
      <c r="C2" t="s">
        <v>31</v>
      </c>
      <c r="E2" t="s">
        <v>33</v>
      </c>
      <c r="F2" t="s">
        <v>39</v>
      </c>
      <c r="G2" t="s">
        <v>43</v>
      </c>
      <c r="H2" t="s">
        <v>54</v>
      </c>
      <c r="I2" t="s">
        <v>50</v>
      </c>
    </row>
    <row r="3" spans="1:9">
      <c r="A3" t="s">
        <v>3</v>
      </c>
      <c r="E3" t="s">
        <v>34</v>
      </c>
      <c r="F3" t="s">
        <v>40</v>
      </c>
      <c r="G3" t="s">
        <v>44</v>
      </c>
      <c r="H3" t="s">
        <v>55</v>
      </c>
      <c r="I3" t="s">
        <v>51</v>
      </c>
    </row>
    <row r="4" spans="1:9">
      <c r="A4" t="s">
        <v>2</v>
      </c>
      <c r="E4" t="s">
        <v>35</v>
      </c>
      <c r="G4" t="s">
        <v>45</v>
      </c>
      <c r="I4" t="s">
        <v>52</v>
      </c>
    </row>
    <row r="5" spans="1:9">
      <c r="A5" t="s">
        <v>4</v>
      </c>
      <c r="E5" t="s">
        <v>36</v>
      </c>
      <c r="G5" t="s">
        <v>41</v>
      </c>
    </row>
    <row r="6" spans="1:9">
      <c r="A6" t="s">
        <v>5</v>
      </c>
      <c r="E6" t="s">
        <v>37</v>
      </c>
      <c r="G6" t="s">
        <v>46</v>
      </c>
    </row>
    <row r="7" spans="1:9">
      <c r="G7" t="s">
        <v>47</v>
      </c>
    </row>
    <row r="8" spans="1:9">
      <c r="G8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CDPM</vt:lpstr>
      <vt:lpstr>KCPM</vt:lpstr>
      <vt:lpstr>Milestion</vt:lpstr>
      <vt:lpstr>Milestone</vt:lpstr>
      <vt:lpstr>NEPM</vt:lpstr>
      <vt:lpstr>NWPM</vt:lpstr>
      <vt:lpstr>Sheet1!Print_Area</vt:lpstr>
      <vt:lpstr>SEPM</vt:lpstr>
      <vt:lpstr>SLPM</vt:lpstr>
      <vt:lpstr>SWPM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muelll1</dc:creator>
  <cp:lastModifiedBy>smithk</cp:lastModifiedBy>
  <cp:lastPrinted>2011-09-26T19:03:07Z</cp:lastPrinted>
  <dcterms:created xsi:type="dcterms:W3CDTF">2011-09-12T15:17:47Z</dcterms:created>
  <dcterms:modified xsi:type="dcterms:W3CDTF">2012-04-26T13:26:59Z</dcterms:modified>
</cp:coreProperties>
</file>